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ousova\.praetor\docs\ed1b63d8\Tracked\ecbc686a-226e-4b0c-91a5-0b5cad4b1d74\a44e5649-1a96-4407-ba1e-c2dc0c1c783f\"/>
    </mc:Choice>
  </mc:AlternateContent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O6" i="1" l="1"/>
  <c r="N6" i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<sst xmlns="http://schemas.openxmlformats.org/spreadsheetml/2006/main" count="11" uniqueCount="11">
  <si>
    <t>Plán 2022</t>
  </si>
  <si>
    <t>Počet zaměstnanců (průměrný přepočtený)</t>
  </si>
  <si>
    <t>Náklady - mzdové náklady vč. zák. pojištění (v tis. Kč)</t>
  </si>
  <si>
    <t>Průměrná měsíční mzda (v Kč)</t>
  </si>
  <si>
    <t>Meziroční změna</t>
  </si>
  <si>
    <t>x</t>
  </si>
  <si>
    <t>Odvod sociálního pojištění prům. měsíční (zaměstnavatel)</t>
  </si>
  <si>
    <t>Odvod zdravotního pojištění prům. měsíční (zaměstnavatel)</t>
  </si>
  <si>
    <t>Odvod sociálního pojištění prům. měsíční (zaměstnanec)</t>
  </si>
  <si>
    <t>Odvod zdravotního pojištění prům. měsíční (zaměstnanec)</t>
  </si>
  <si>
    <r>
      <t xml:space="preserve">Data o zaměstnanosti                                                          v letech 2010 až 2022   </t>
    </r>
    <r>
      <rPr>
        <b/>
        <sz val="9"/>
        <color theme="1"/>
        <rFont val="Arial"/>
        <family val="2"/>
        <charset val="238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</si>
</sst>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3" fontId="4" fillId="3" borderId="3" xfId="1" applyNumberFormat="1" applyFont="1" applyFill="1" applyBorder="1" applyAlignment="1" applyProtection="1">
      <alignment horizontal="right" vertical="center"/>
      <protection hidden="1"/>
    </xf>
    <xf numFmtId="3" fontId="4" fillId="3" borderId="2" xfId="1" applyNumberFormat="1" applyFont="1" applyFill="1" applyBorder="1" applyAlignment="1" applyProtection="1">
      <alignment horizontal="right" vertical="center"/>
      <protection hidden="1"/>
    </xf>
    <xf numFmtId="3" fontId="4" fillId="3" borderId="4" xfId="1" applyNumberFormat="1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5" borderId="9" xfId="1" applyNumberFormat="1" applyFont="1" applyFill="1" applyBorder="1" applyAlignment="1" applyProtection="1">
      <alignment horizontal="right" vertical="center"/>
      <protection hidden="1"/>
    </xf>
    <xf numFmtId="3" fontId="5" fillId="5" borderId="8" xfId="1" applyNumberFormat="1" applyFont="1" applyFill="1" applyBorder="1" applyAlignment="1" applyProtection="1">
      <alignment horizontal="right" vertical="center"/>
      <protection hidden="1"/>
    </xf>
    <xf numFmtId="3" fontId="5" fillId="5" borderId="10" xfId="1" applyNumberFormat="1" applyFont="1" applyFill="1" applyBorder="1" applyAlignment="1" applyProtection="1">
      <alignment horizontal="right" vertical="center"/>
      <protection hidden="1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5" borderId="7" xfId="1" applyFont="1" applyFill="1" applyBorder="1" applyAlignment="1" applyProtection="1">
      <alignment vertical="center"/>
      <protection hidden="1"/>
    </xf>
    <xf numFmtId="3" fontId="5" fillId="5" borderId="12" xfId="1" applyNumberFormat="1" applyFont="1" applyFill="1" applyBorder="1" applyAlignment="1" applyProtection="1">
      <alignment horizontal="right" vertical="center"/>
      <protection hidden="1"/>
    </xf>
    <xf numFmtId="0" fontId="4" fillId="3" borderId="1" xfId="1" applyFont="1" applyFill="1" applyBorder="1" applyAlignment="1" applyProtection="1">
      <alignment vertical="center"/>
      <protection hidden="1"/>
    </xf>
    <xf numFmtId="3" fontId="4" fillId="3" borderId="13" xfId="1" applyNumberFormat="1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>
      <alignment horizontal="left" vertical="center"/>
    </xf>
    <xf numFmtId="3" fontId="3" fillId="4" borderId="12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vertical="center"/>
    </xf>
    <xf numFmtId="164" fontId="3" fillId="6" borderId="13" xfId="0" applyNumberFormat="1" applyFont="1" applyFill="1" applyBorder="1" applyAlignment="1">
      <alignment horizontal="right" vertic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4" fillId="3" borderId="16" xfId="1" applyFont="1" applyFill="1" applyBorder="1" applyAlignment="1" applyProtection="1">
      <alignment vertical="center"/>
      <protection hidden="1"/>
    </xf>
    <xf numFmtId="3" fontId="4" fillId="3" borderId="17" xfId="1" applyNumberFormat="1" applyFont="1" applyFill="1" applyBorder="1" applyAlignment="1" applyProtection="1">
      <alignment horizontal="right" vertical="center"/>
      <protection hidden="1"/>
    </xf>
    <xf numFmtId="3" fontId="4" fillId="3" borderId="18" xfId="1" applyNumberFormat="1" applyFont="1" applyFill="1" applyBorder="1" applyAlignment="1" applyProtection="1">
      <alignment horizontal="right" vertical="center"/>
      <protection hidden="1"/>
    </xf>
    <xf numFmtId="3" fontId="4" fillId="3" borderId="19" xfId="1" applyNumberFormat="1" applyFont="1" applyFill="1" applyBorder="1" applyAlignment="1" applyProtection="1">
      <alignment horizontal="right" vertical="center"/>
      <protection hidden="1"/>
    </xf>
    <xf numFmtId="3" fontId="4" fillId="3" borderId="20" xfId="1" applyNumberFormat="1" applyFont="1" applyFill="1" applyBorder="1" applyAlignment="1" applyProtection="1">
      <alignment horizontal="right" vertical="center"/>
      <protection hidden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Směrnice-VEU Voj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zoomScale="150" zoomScaleNormal="150" workbookViewId="0">
      <selection activeCell="B2" sqref="B2"/>
    </sheetView>
  </sheetViews>
  <sheetFormatPr defaultRowHeight="15" x14ac:dyDescent="0.25"/>
  <cols>
    <col min="1" max="1" width="0.42578125" customWidth="1"/>
    <col min="2" max="2" width="51.28515625" customWidth="1"/>
    <col min="3" max="15" width="9.7109375" customWidth="1"/>
  </cols>
  <sheetData>
    <row r="1" spans="2:15" ht="4.5" customHeight="1" thickBot="1" x14ac:dyDescent="0.3"/>
    <row r="2" spans="2:15" ht="42" customHeight="1" x14ac:dyDescent="0.25">
      <c r="B2" s="32" t="s">
        <v>10</v>
      </c>
      <c r="C2" s="4">
        <v>2010</v>
      </c>
      <c r="D2" s="4">
        <v>2011</v>
      </c>
      <c r="E2" s="5">
        <v>2012</v>
      </c>
      <c r="F2" s="4">
        <v>2013</v>
      </c>
      <c r="G2" s="5">
        <v>2014</v>
      </c>
      <c r="H2" s="4">
        <v>2015</v>
      </c>
      <c r="I2" s="5">
        <v>2016</v>
      </c>
      <c r="J2" s="4">
        <v>2017</v>
      </c>
      <c r="K2" s="5">
        <v>2018</v>
      </c>
      <c r="L2" s="4">
        <v>2019</v>
      </c>
      <c r="M2" s="5">
        <v>2020</v>
      </c>
      <c r="N2" s="4">
        <v>2021</v>
      </c>
      <c r="O2" s="15" t="s">
        <v>0</v>
      </c>
    </row>
    <row r="3" spans="2:15" ht="18" customHeight="1" x14ac:dyDescent="0.25">
      <c r="B3" s="16" t="s">
        <v>1</v>
      </c>
      <c r="C3" s="6">
        <v>1452</v>
      </c>
      <c r="D3" s="6">
        <v>1425</v>
      </c>
      <c r="E3" s="7">
        <v>1415</v>
      </c>
      <c r="F3" s="8">
        <v>1430</v>
      </c>
      <c r="G3" s="8">
        <v>1464</v>
      </c>
      <c r="H3" s="8">
        <v>1464</v>
      </c>
      <c r="I3" s="7">
        <v>1486</v>
      </c>
      <c r="J3" s="7">
        <v>1489.5</v>
      </c>
      <c r="K3" s="7">
        <v>1477.64</v>
      </c>
      <c r="L3" s="7">
        <v>1419.5</v>
      </c>
      <c r="M3" s="7">
        <v>1417.48</v>
      </c>
      <c r="N3" s="7">
        <v>1413.33</v>
      </c>
      <c r="O3" s="17">
        <v>1395</v>
      </c>
    </row>
    <row r="4" spans="2:15" ht="18" customHeight="1" x14ac:dyDescent="0.25">
      <c r="B4" s="18" t="s">
        <v>2</v>
      </c>
      <c r="C4" s="1">
        <v>772525</v>
      </c>
      <c r="D4" s="1">
        <v>752211</v>
      </c>
      <c r="E4" s="2">
        <v>786578</v>
      </c>
      <c r="F4" s="3">
        <v>849928</v>
      </c>
      <c r="G4" s="3">
        <v>873925</v>
      </c>
      <c r="H4" s="3">
        <v>885185</v>
      </c>
      <c r="I4" s="2">
        <v>906427</v>
      </c>
      <c r="J4" s="2">
        <v>919654</v>
      </c>
      <c r="K4" s="2">
        <v>966781.76368000032</v>
      </c>
      <c r="L4" s="2">
        <v>949229.22019000002</v>
      </c>
      <c r="M4" s="2">
        <v>972250.68801000004</v>
      </c>
      <c r="N4" s="2">
        <v>983613.96199999971</v>
      </c>
      <c r="O4" s="19">
        <v>973000</v>
      </c>
    </row>
    <row r="5" spans="2:15" ht="18" customHeight="1" x14ac:dyDescent="0.25">
      <c r="B5" s="20" t="s">
        <v>3</v>
      </c>
      <c r="C5" s="9">
        <v>32047</v>
      </c>
      <c r="D5" s="9">
        <v>32747</v>
      </c>
      <c r="E5" s="10">
        <v>33867</v>
      </c>
      <c r="F5" s="11">
        <v>37021</v>
      </c>
      <c r="G5" s="11">
        <v>36639</v>
      </c>
      <c r="H5" s="11">
        <v>37634</v>
      </c>
      <c r="I5" s="10">
        <v>37436</v>
      </c>
      <c r="J5" s="10">
        <v>37901</v>
      </c>
      <c r="K5" s="10">
        <v>39394</v>
      </c>
      <c r="L5" s="10">
        <v>41324</v>
      </c>
      <c r="M5" s="10">
        <v>42386</v>
      </c>
      <c r="N5" s="10">
        <v>42938</v>
      </c>
      <c r="O5" s="21">
        <v>43000</v>
      </c>
    </row>
    <row r="6" spans="2:15" ht="18" customHeight="1" x14ac:dyDescent="0.25">
      <c r="B6" s="22" t="s">
        <v>4</v>
      </c>
      <c r="C6" s="12" t="s">
        <v>5</v>
      </c>
      <c r="D6" s="12">
        <f>+D5-C5</f>
        <v>700</v>
      </c>
      <c r="E6" s="13">
        <f>+E5-D5</f>
        <v>1120</v>
      </c>
      <c r="F6" s="14">
        <f t="shared" ref="F6:O6" si="0">+F5-E5</f>
        <v>3154</v>
      </c>
      <c r="G6" s="14">
        <f t="shared" si="0"/>
        <v>-382</v>
      </c>
      <c r="H6" s="14">
        <f t="shared" si="0"/>
        <v>995</v>
      </c>
      <c r="I6" s="13">
        <f t="shared" si="0"/>
        <v>-198</v>
      </c>
      <c r="J6" s="13">
        <f t="shared" si="0"/>
        <v>465</v>
      </c>
      <c r="K6" s="13">
        <f t="shared" si="0"/>
        <v>1493</v>
      </c>
      <c r="L6" s="13">
        <f t="shared" si="0"/>
        <v>1930</v>
      </c>
      <c r="M6" s="13">
        <f t="shared" si="0"/>
        <v>1062</v>
      </c>
      <c r="N6" s="13">
        <f t="shared" si="0"/>
        <v>552</v>
      </c>
      <c r="O6" s="23">
        <f t="shared" si="0"/>
        <v>62</v>
      </c>
    </row>
    <row r="7" spans="2:15" ht="5.25" customHeight="1" x14ac:dyDescent="0.25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8" customHeight="1" x14ac:dyDescent="0.25">
      <c r="B8" s="18" t="s">
        <v>6</v>
      </c>
      <c r="C8" s="1">
        <v>8012</v>
      </c>
      <c r="D8" s="1">
        <v>8187</v>
      </c>
      <c r="E8" s="2">
        <v>8467</v>
      </c>
      <c r="F8" s="3">
        <v>9256</v>
      </c>
      <c r="G8" s="3">
        <v>9160</v>
      </c>
      <c r="H8" s="3">
        <v>9409</v>
      </c>
      <c r="I8" s="2">
        <v>9359</v>
      </c>
      <c r="J8" s="2">
        <v>9476</v>
      </c>
      <c r="K8" s="2">
        <v>9849</v>
      </c>
      <c r="L8" s="2">
        <v>10331</v>
      </c>
      <c r="M8" s="2">
        <v>10512</v>
      </c>
      <c r="N8" s="2">
        <v>10649</v>
      </c>
      <c r="O8" s="19">
        <v>10664</v>
      </c>
    </row>
    <row r="9" spans="2:15" ht="18" customHeight="1" x14ac:dyDescent="0.25">
      <c r="B9" s="18" t="s">
        <v>7</v>
      </c>
      <c r="C9" s="1">
        <v>2885</v>
      </c>
      <c r="D9" s="1">
        <v>2948</v>
      </c>
      <c r="E9" s="2">
        <v>3049</v>
      </c>
      <c r="F9" s="3">
        <v>3332</v>
      </c>
      <c r="G9" s="3">
        <v>3298</v>
      </c>
      <c r="H9" s="3">
        <v>3388</v>
      </c>
      <c r="I9" s="2">
        <v>3370</v>
      </c>
      <c r="J9" s="2">
        <v>3412</v>
      </c>
      <c r="K9" s="2">
        <v>3546</v>
      </c>
      <c r="L9" s="2">
        <v>3720</v>
      </c>
      <c r="M9" s="2">
        <v>3815</v>
      </c>
      <c r="N9" s="2">
        <v>3865</v>
      </c>
      <c r="O9" s="19">
        <v>3870</v>
      </c>
    </row>
    <row r="10" spans="2:15" ht="5.25" customHeight="1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2:15" ht="18" customHeight="1" x14ac:dyDescent="0.25">
      <c r="B11" s="18" t="s">
        <v>8</v>
      </c>
      <c r="C11" s="1">
        <v>2084</v>
      </c>
      <c r="D11" s="1">
        <v>2129</v>
      </c>
      <c r="E11" s="2">
        <v>2202</v>
      </c>
      <c r="F11" s="3">
        <v>2407</v>
      </c>
      <c r="G11" s="3">
        <v>2382</v>
      </c>
      <c r="H11" s="3">
        <v>2447</v>
      </c>
      <c r="I11" s="2">
        <v>2434</v>
      </c>
      <c r="J11" s="2">
        <v>2464</v>
      </c>
      <c r="K11" s="2">
        <v>2561</v>
      </c>
      <c r="L11" s="2">
        <v>2687</v>
      </c>
      <c r="M11" s="2">
        <v>2756</v>
      </c>
      <c r="N11" s="2">
        <v>2791</v>
      </c>
      <c r="O11" s="19">
        <v>2795</v>
      </c>
    </row>
    <row r="12" spans="2:15" ht="18" customHeight="1" thickBot="1" x14ac:dyDescent="0.3">
      <c r="B12" s="27" t="s">
        <v>9</v>
      </c>
      <c r="C12" s="28">
        <v>1443</v>
      </c>
      <c r="D12" s="28">
        <v>1474</v>
      </c>
      <c r="E12" s="29">
        <v>1525</v>
      </c>
      <c r="F12" s="30">
        <v>1666</v>
      </c>
      <c r="G12" s="30">
        <v>1649</v>
      </c>
      <c r="H12" s="30">
        <v>1694</v>
      </c>
      <c r="I12" s="29">
        <v>1685</v>
      </c>
      <c r="J12" s="29">
        <v>1706</v>
      </c>
      <c r="K12" s="29">
        <v>1773</v>
      </c>
      <c r="L12" s="29">
        <v>1860</v>
      </c>
      <c r="M12" s="29">
        <v>1908</v>
      </c>
      <c r="N12" s="29">
        <v>1933</v>
      </c>
      <c r="O12" s="31">
        <v>1935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2022-11-15T10:23:38Z</dcterms:created>
  <dcterms:modified xsi:type="dcterms:W3CDTF">2022-11-16T15:15:25Z</dcterms:modified>
</cp:coreProperties>
</file>